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宝鸡北过境和钓渭至磻溪高速公路项目造价咨询服务中标候选人公示-附件\"/>
    </mc:Choice>
  </mc:AlternateContent>
  <bookViews>
    <workbookView windowWidth="13710" windowHeight="12240"/>
  </bookViews>
  <sheets>
    <sheet name="首页内容" sheetId="1" r:id="rId1"/>
    <sheet name="评委打分表" sheetId="2" r:id="rId2"/>
    <sheet name="资质、业绩" sheetId="3" r:id="rId3"/>
    <sheet name="其他管理人员" sheetId="4" r:id="rId4"/>
    <sheet name="否决情况"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<sst xmlns="http://schemas.openxmlformats.org/spreadsheetml/2006/main" count="194" uniqueCount="136">
  <si>
    <r>
      <rPr>
        <b/>
        <u/>
        <sz val="16"/>
        <color theme="1"/>
        <rFont val="宋体"/>
        <charset val="134"/>
        <scheme val="minor"/>
      </rPr>
      <t xml:space="preserve"> 宝鸡北过境和钓渭至磻溪高速公路项目造价咨询服务 </t>
    </r>
    <r>
      <rPr>
        <b/>
        <sz val="16"/>
        <color theme="1"/>
        <rFont val="宋体"/>
        <charset val="134"/>
        <scheme val="minor"/>
      </rPr>
      <t>中标候选人公示</t>
    </r>
  </si>
  <si>
    <t>项目名称</t>
  </si>
  <si>
    <t>宝鸡北过境和钓渭至磻溪高速公路项目造价咨询服务</t>
  </si>
  <si>
    <t>项目编号</t>
  </si>
  <si>
    <t>E6100003501i3nwuo</t>
  </si>
  <si>
    <t>标段名称</t>
  </si>
  <si>
    <t>BJZJ-01标段</t>
  </si>
  <si>
    <t>标段编号</t>
  </si>
  <si>
    <t xml:space="preserve">   E6100003501i3nwuo5by001 </t>
  </si>
  <si>
    <t>招标人名称</t>
  </si>
  <si>
    <t>陕西交控宝鸡北过境钓磻高速公路有限公司</t>
  </si>
  <si>
    <t>招标代理机构名称</t>
  </si>
  <si>
    <t>陕西正大项目管理咨询有限公司</t>
  </si>
  <si>
    <t>联系人名称</t>
  </si>
  <si>
    <t>罗玲娟  康红苗  段萍莉  胡建徽</t>
  </si>
  <si>
    <t>联系电话</t>
  </si>
  <si>
    <t>0917-3366779</t>
  </si>
  <si>
    <t>开标时间</t>
  </si>
  <si>
    <t>2026年10月28日09时00分</t>
  </si>
  <si>
    <t>开标地点</t>
  </si>
  <si>
    <t>陕西省公共资源交易中心第406开标室</t>
  </si>
  <si>
    <t>中标候选人</t>
  </si>
  <si>
    <t>排序</t>
  </si>
  <si>
    <t>中标候选人名称</t>
  </si>
  <si>
    <t>投标报价（元）</t>
  </si>
  <si>
    <t>质量</t>
  </si>
  <si>
    <t>工期（交货期）</t>
  </si>
  <si>
    <t>项目负责人姓名</t>
  </si>
  <si>
    <t>证书名称和编号</t>
  </si>
  <si>
    <t>永明项目管理有限公司</t>
  </si>
  <si>
    <t>保证造价咨询成果完整、真实、准确，确保造价咨询成果；满足项目要求，并按国家规范和技术要求提交合格的报告及成果资料</t>
  </si>
  <si>
    <t>自签订合同之日起至项目竣工审计完成止，实际进场时间以发包人通知为准</t>
  </si>
  <si>
    <t>李娟</t>
  </si>
  <si>
    <t>交通运输工程专业
一级造价工程师
注册编号：
建[造]12216154006201</t>
  </si>
  <si>
    <t xml:space="preserve">鸿英项目管理咨询有限公司 </t>
  </si>
  <si>
    <t>自签订合同之日起至项目竣工审计完成止 ，实际进场时间以发包人通知为准</t>
  </si>
  <si>
    <t>朱亮</t>
  </si>
  <si>
    <t>交通运输工程专业
一级造价工程师
注册编号：
建[造]12216154004889</t>
  </si>
  <si>
    <t>陕西交控工程技术有限公司</t>
  </si>
  <si>
    <t>自签订合同之日起至项目竣工审计完成止，实际进场时间以发包人通知为准。</t>
  </si>
  <si>
    <t>郭钊</t>
  </si>
  <si>
    <t>交通运输工程专业
一级造价工程师
注册编号：
建[造]12236154017759</t>
  </si>
  <si>
    <t>其他公示内容</t>
  </si>
  <si>
    <r>
      <rPr>
        <b/>
        <sz val="12"/>
        <color theme="1"/>
        <rFont val="宋体"/>
        <charset val="134"/>
        <scheme val="minor"/>
      </rPr>
      <t>提出异议、投诉的渠道和方式：</t>
    </r>
    <r>
      <rPr>
        <sz val="12"/>
        <color theme="1"/>
        <rFont val="宋体"/>
        <charset val="134"/>
        <scheme val="minor"/>
      </rPr>
      <t xml:space="preserve">
  以上评标结果接受社会监督,本次招标活动的投标人或有其他利害关系人对上述公示内容持有异议的，请于公示发布之日起3日内以书面形式向招标人提出。个人提出异议的，应当在提出异议材料上签署真实姓名，签字并附有效身份证明复印件。以单位名义提出异议的，应由法人代表签字并加盖本单位公章。提出异议的信函的日期以收到之日邮戳为准。异议提出人如在招标人答复后仍存异议，可按照交通运输部令2015年24号第六十三、六十四条有关</t>
    </r>
    <r>
      <rPr>
        <sz val="12"/>
        <rFont val="宋体"/>
        <charset val="134"/>
        <scheme val="minor"/>
      </rPr>
      <t>规定，向宝鸡市交通运输局提出投诉。宝鸡市交通运输局将按照《中华人民共和国招标投标法实施条例》等有关制度认真处理。公示期满无异议，第一中标候选人将作为正式中标人。
  招标人电话：0917-3786950   投诉电话：0917-3806385</t>
    </r>
  </si>
  <si>
    <t>公示开始时间</t>
  </si>
  <si>
    <t>公示结束时间</t>
  </si>
  <si>
    <t>评标委员会打分表</t>
  </si>
  <si>
    <t>序号</t>
  </si>
  <si>
    <t>评审内容</t>
  </si>
  <si>
    <t>一</t>
  </si>
  <si>
    <r>
      <rPr>
        <sz val="11"/>
        <color theme="1"/>
        <rFont val="宋体"/>
        <charset val="134"/>
        <scheme val="minor"/>
      </rPr>
      <t>技术部分：满分</t>
    </r>
    <r>
      <rPr>
        <u/>
        <sz val="11"/>
        <color theme="1"/>
        <rFont val="宋体"/>
        <charset val="134"/>
        <scheme val="minor"/>
      </rPr>
      <t xml:space="preserve"> 90 </t>
    </r>
    <r>
      <rPr>
        <sz val="11"/>
        <color theme="1"/>
        <rFont val="宋体"/>
        <charset val="134"/>
        <scheme val="minor"/>
      </rPr>
      <t>分</t>
    </r>
  </si>
  <si>
    <t>二</t>
  </si>
  <si>
    <r>
      <rPr>
        <sz val="11"/>
        <color theme="1"/>
        <rFont val="宋体"/>
        <charset val="134"/>
        <scheme val="minor"/>
      </rPr>
      <t>商务部分：满分</t>
    </r>
    <r>
      <rPr>
        <u/>
        <sz val="11"/>
        <color theme="1"/>
        <rFont val="宋体"/>
        <charset val="134"/>
        <scheme val="minor"/>
      </rPr>
      <t xml:space="preserve"> 10 </t>
    </r>
    <r>
      <rPr>
        <sz val="11"/>
        <color theme="1"/>
        <rFont val="宋体"/>
        <charset val="134"/>
        <scheme val="minor"/>
      </rPr>
      <t>分</t>
    </r>
  </si>
  <si>
    <t>三</t>
  </si>
  <si>
    <r>
      <rPr>
        <sz val="11"/>
        <color theme="1"/>
        <rFont val="宋体"/>
        <charset val="134"/>
        <scheme val="minor"/>
      </rPr>
      <t>经济部分：满分</t>
    </r>
    <r>
      <rPr>
        <u/>
        <sz val="11"/>
        <color theme="1"/>
        <rFont val="宋体"/>
        <charset val="134"/>
        <scheme val="minor"/>
      </rPr>
      <t xml:space="preserve"> 0 </t>
    </r>
    <r>
      <rPr>
        <sz val="11"/>
        <color theme="1"/>
        <rFont val="宋体"/>
        <charset val="134"/>
        <scheme val="minor"/>
      </rPr>
      <t>分</t>
    </r>
  </si>
  <si>
    <t>/</t>
  </si>
  <si>
    <t>四</t>
  </si>
  <si>
    <t>汇总得分</t>
  </si>
  <si>
    <t>说明：1.此表填写内容可根据评标委员会组成人员数量、评审内容等据实调整。2.评委姓名均以编号代替，不得泄露真实姓名。</t>
  </si>
  <si>
    <t>中标候选人资质、业绩情况</t>
  </si>
  <si>
    <t>响应招标文件资格要求情况及资质证书名称、等级</t>
  </si>
  <si>
    <t>业绩名称</t>
  </si>
  <si>
    <t>响应招标文件要求</t>
  </si>
  <si>
    <t>1、子长至姚店高速公路工程决算编制咨询服务合同</t>
  </si>
  <si>
    <t>2、福银高速公路西长段彬县收费站宿舍楼迁建项目造价咨询服务</t>
  </si>
  <si>
    <t>3、化学与合成生物学大楼清单及限价编制</t>
  </si>
  <si>
    <t>4、S35 永金高速永仁至大姚段高速公路项目工程造价咨询服务及工程决算编制服务</t>
  </si>
  <si>
    <t>5、鹤大高速公路 G11 佳木斯过境段工程决算编制服务</t>
  </si>
  <si>
    <t>6、西乡至镇巴高速公路工程内部审核及工程结算咨询服务</t>
  </si>
  <si>
    <t>7、G5 京昆线（西安至陕川界段）、G70 福银线（西安至陕鄂界段）安全韧性提升工程造价咨询服务</t>
  </si>
  <si>
    <t>8、马坞西寨高速公路第四合同段清单预算编制咨询服务</t>
  </si>
  <si>
    <t>9、延安至黄陵公路扩容工程竣工验收阶段造价咨询服务</t>
  </si>
  <si>
    <t>10、陕西省交通建设集团公司黄延高速公路扩能工程、柞水至山阳高速公路和吴起至定边高速公路竣工决算审计项目</t>
  </si>
  <si>
    <t>11、陕西交通控股集团有限公司西乡至镇巴高速公路太白至凤县高速公路竣工决算审计项目</t>
  </si>
  <si>
    <t>12、陕西省交通运输厅延长至黄龙高速公路竣工决算审计项目</t>
  </si>
  <si>
    <t>13、延安东高速公路项目造价咨询服务</t>
  </si>
  <si>
    <t>1、中国葛洲坝集团市政工程有限公司乌鲁木齐绕城高速（西线）项目</t>
  </si>
  <si>
    <t>2、陕西交通控股集团有限公司建设管理分公司造价咨询技术服务</t>
  </si>
  <si>
    <t>3、G1816乌海至玛沁高速河南至玛沁段公路工程结算服务</t>
  </si>
  <si>
    <t>4、岳宜高速宜昌段高速公路工程竣工结算审计服务</t>
  </si>
  <si>
    <t>5、陕西省审计厅2022年平利至镇坪高速公路建设项目工程结算审计服务</t>
  </si>
  <si>
    <t>6、陕西交通控股集团有限公司宝鸡至坪坎高速公路、安康至岚皋高速公路竣工决算</t>
  </si>
  <si>
    <t>7、陕西省交通运输厅合阳至铜川高速公路竣工决算审计项目</t>
  </si>
  <si>
    <t>8、当阳经枝江至松滋高速公路（含枝江百里洲长江大桥）工程全过程跟踪审计服务</t>
  </si>
  <si>
    <t>9、鄂黄第二过江通道（燕矶长江大桥及接线）工程全过程跟踪审计服务</t>
  </si>
  <si>
    <t>10、武汉至监利高速公路洪湖至监利段工程竣工结算审计</t>
  </si>
  <si>
    <t>11、西咸北环线高速公路造价执行情况报告编制咨询服务</t>
  </si>
  <si>
    <t>12、汉宁分公司南郑龙岗互通式立交等3项预算编制</t>
  </si>
  <si>
    <t>13、陕西省交通建设集团公司柞水高速公路建设管理处柞水至山阳高速公路等3项造价咨询服务</t>
  </si>
  <si>
    <t>1、宝鸡过境公路（凉泉至苟家岭段）造价咨询项目</t>
  </si>
  <si>
    <t>2、国家高速公路网十堰至天水联络线（G7011）陕西境（鄂陕界）白河至安康高速公路项目</t>
  </si>
  <si>
    <t>3、宝鸡过境公路项目（凉泉至苟家岭段）造价咨询</t>
  </si>
  <si>
    <t>4、宝鸡至汉中高速公路汉中至陕川界项目造价咨询</t>
  </si>
  <si>
    <t>5、国家高速公路网（G6911）安来线平利至镇坪（陕渝界）高速公路咨询服务</t>
  </si>
  <si>
    <t>6、国家高速公路包头至茂名线（G65）陕西境黄陵至延安高速公路扩能工程造价咨询</t>
  </si>
  <si>
    <t>7、银百高速公路宁东至甜水堡段项目工程量清单审核及清单单价编制</t>
  </si>
  <si>
    <t>说明：资质证书名称、等级依据招标文件具体要求填写，如无要求，则填写响应情况。</t>
  </si>
  <si>
    <t>拟派项目负责人业绩情况</t>
  </si>
  <si>
    <t>拟派项目负责人姓名</t>
  </si>
  <si>
    <t>项目负责人：李娟</t>
  </si>
  <si>
    <t>2、西乡至镇巴高速公路工程内部审核及工程结算咨询服务</t>
  </si>
  <si>
    <t>3、G5 京昆线（西安至陕川界段）、G70 福银线（西安至陕鄂界段）安全韧性提升工程造价咨询服务</t>
  </si>
  <si>
    <t>4、陕西省交通建设集团公司黄延高速公路扩能工程、柞水至山阳高速公路和吴起至定边高速公路竣工决算审计项目</t>
  </si>
  <si>
    <t>5、延安东高速公路项目造价咨询服务</t>
  </si>
  <si>
    <t>技术负责人：陈玉霞</t>
  </si>
  <si>
    <t>项目负责人：朱亮</t>
  </si>
  <si>
    <t>6、陕西省交通运输厅合阳至铜川高速公路竣工决算审计项目</t>
  </si>
  <si>
    <t>7、当阳经枝江至松滋高速公路（含枝江百里洲长江大桥）工程全过程跟踪审计服务</t>
  </si>
  <si>
    <t>8、武汉至监利高速公路洪湖至监利段工程竣工结算审计</t>
  </si>
  <si>
    <t>技术负责人：王帅</t>
  </si>
  <si>
    <t>7、武汉至监利高速公路洪湖至监利段工程竣工结算审计</t>
  </si>
  <si>
    <t>项目负责人：郭钊</t>
  </si>
  <si>
    <t>1、宝鸡过境公路项目（凉泉至苟家岭段）造价咨询</t>
  </si>
  <si>
    <t>2、银百高速公路宁东至甜水堡段项目工程量清单审核及清单单价编制</t>
  </si>
  <si>
    <t>3、国家高速公路网（G6911）安来线平利至镇坪（陕渝界）高速公路咨询服务</t>
  </si>
  <si>
    <t>5、宝鸡过境公路项目（凉泉至苟家岭段）造价咨询</t>
  </si>
  <si>
    <t>6、国家高速公路网十堰至天水联络线（G7011）陕西境（鄂陕界）白河至安康高速公路项目</t>
  </si>
  <si>
    <t>技术负责人：沙尘振嘉</t>
  </si>
  <si>
    <t>中标候选人其他管理人员统计表</t>
  </si>
  <si>
    <t>人员姓名</t>
  </si>
  <si>
    <t>岗位</t>
  </si>
  <si>
    <t>证书名称</t>
  </si>
  <si>
    <t>编号</t>
  </si>
  <si>
    <t>陈玉霞</t>
  </si>
  <si>
    <t>技术负责人</t>
  </si>
  <si>
    <t>交通运输工程专业
一级造价工程师</t>
  </si>
  <si>
    <t>注册编号：
建【造】12236154017860</t>
  </si>
  <si>
    <t>王帅</t>
  </si>
  <si>
    <t>注册编号：
建【造】12206154004890</t>
  </si>
  <si>
    <t>沙尘振嘉</t>
  </si>
  <si>
    <t>注册编号：
建【造】12236154017589</t>
  </si>
  <si>
    <t>说明：其他管理人员是指投标文件中载明的除项目负责人之外的主要技术与管理人员。</t>
  </si>
  <si>
    <t>否决投标情况</t>
  </si>
  <si>
    <t>被否决投标人名称</t>
  </si>
  <si>
    <t>否决原因</t>
  </si>
  <si>
    <t>否决依据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</si>
</sst>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2"/>
      <color theme="1"/>
      <name val="宋体"/>
      <charset val="134"/>
      <scheme val="minor"/>
    </font>
    <font>
      <b/>
      <sz val="16"/>
      <color theme="1"/>
      <name val="宋体"/>
      <charset val="134"/>
      <scheme val="minor"/>
    </font>
    <font>
      <b/>
      <sz val="12"/>
      <color theme="1"/>
      <name val="宋体"/>
      <charset val="134"/>
      <scheme val="minor"/>
    </font>
    <font>
      <b/>
      <sz val="11"/>
      <color theme="1"/>
      <name val="宋体"/>
      <charset val="134"/>
      <scheme val="minor"/>
    </font>
    <font>
      <b/>
      <u/>
      <sz val="16"/>
      <color theme="1"/>
      <name val="宋体"/>
      <charset val="134"/>
      <scheme val="minor"/>
    </font>
    <font>
      <b/>
      <sz val="14"/>
      <color theme="1"/>
      <name val="宋体"/>
      <charset val="134"/>
      <scheme val="minor"/>
    </font>
    <font>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
      <name val="宋体"/>
      <charset val="134"/>
      <scheme val="minor"/>
    </font>
    <font>
      <sz val="12"/>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5">
      <alignment vertical="center"/>
    </xf>
    <xf numFmtId="0" fontId="10" fillId="0" borderId="0">
      <alignment vertical="center"/>
    </xf>
    <xf numFmtId="0" fontId="11" fillId="0" borderId="0">
      <alignment vertical="center"/>
    </xf>
    <xf numFmtId="0" fontId="12" fillId="0" borderId="0">
      <alignment vertical="center"/>
    </xf>
    <xf numFmtId="0" fontId="13" fillId="0" borderId="6">
      <alignment vertical="center"/>
    </xf>
    <xf numFmtId="0" fontId="14" fillId="0" borderId="6">
      <alignment vertical="center"/>
    </xf>
    <xf numFmtId="0" fontId="15" fillId="0" borderId="7">
      <alignment vertical="center"/>
    </xf>
    <xf numFmtId="0" fontId="15" fillId="0" borderId="0">
      <alignment vertical="center"/>
    </xf>
    <xf numFmtId="0" fontId="16" fillId="3" borderId="8">
      <alignment vertical="center"/>
    </xf>
    <xf numFmtId="0" fontId="17" fillId="4" borderId="9">
      <alignment vertical="center"/>
    </xf>
    <xf numFmtId="0" fontId="18" fillId="4" borderId="8">
      <alignment vertical="center"/>
    </xf>
    <xf numFmtId="0" fontId="19" fillId="5" borderId="10">
      <alignment vertical="center"/>
    </xf>
    <xf numFmtId="0" fontId="20" fillId="0" borderId="11">
      <alignment vertical="center"/>
    </xf>
    <xf numFmtId="0" fontId="21" fillId="0" borderId="12">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34">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left" vertical="center"/>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0" xfId="0"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wrapText="1"/>
    </xf>
    <xf numFmtId="176" fontId="0" fillId="0" borderId="1" xfId="0" applyNumberFormat="1" applyBorder="1" applyAlignment="1">
      <alignment horizontal="center" vertical="center"/>
    </xf>
    <xf numFmtId="0" fontId="0" fillId="0" borderId="0" xfId="0" applyAlignment="1">
      <alignment horizontal="left" vertical="center" wrapText="1"/>
    </xf>
    <xf numFmtId="0" fontId="1" fillId="0" borderId="0" xfId="0" applyFont="1" applyBorder="1" applyAlignment="1">
      <alignment vertical="center"/>
    </xf>
    <xf numFmtId="0" fontId="1" fillId="0" borderId="0" xfId="0" applyFont="1" applyBorder="1" applyAlignment="1">
      <alignment horizontal="center" vertical="center"/>
    </xf>
    <xf numFmtId="0" fontId="0" fillId="0" borderId="0" xfId="0" applyBorder="1" applyAlignment="1">
      <alignment horizontal="center" vertical="center"/>
    </xf>
    <xf numFmtId="0" fontId="5" fillId="0" borderId="0" xfId="0" applyFont="1" applyBorder="1" applyAlignment="1">
      <alignment horizontal="center" vertical="center"/>
    </xf>
    <xf numFmtId="0" fontId="6"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1" fillId="0" borderId="1" xfId="0" applyFont="1" applyBorder="1" applyAlignment="1">
      <alignment horizontal="left" vertical="center"/>
    </xf>
    <xf numFmtId="0" fontId="3" fillId="0" borderId="1" xfId="0" applyFont="1" applyBorder="1" applyAlignment="1">
      <alignment horizontal="left" vertical="center" wrapText="1"/>
    </xf>
    <xf numFmtId="31" fontId="1"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topLeftCell="B10" workbookViewId="0">
      <selection activeCell="H22" sqref="H22"/>
    </sheetView>
  </sheetViews>
  <sheetFormatPr defaultColWidth="9" defaultRowHeight="13.5" outlineLevelCol="7"/>
  <cols>
    <col min="1" max="1" width="10.75" style="14" customWidth="1"/>
    <col min="2" max="2" width="7.25" style="14" customWidth="1"/>
    <col min="3" max="3" width="23.5" style="14" customWidth="1"/>
    <col min="4" max="4" width="15" style="24" customWidth="1"/>
    <col min="5" max="5" width="17.625" style="14" customWidth="1"/>
    <col min="6" max="6" width="15" style="14" customWidth="1"/>
    <col min="7" max="7" width="14.875" style="14" customWidth="1"/>
    <col min="8" max="8" width="23.75" style="14" customWidth="1"/>
    <col min="9" max="16384" width="9" style="14"/>
  </cols>
  <sheetData>
    <row r="1" ht="34" customHeight="1" spans="1:8">
      <c r="A1" s="25" t="s">
        <v>0</v>
      </c>
      <c r="B1" s="25"/>
      <c r="C1" s="25"/>
      <c r="D1" s="25"/>
      <c r="E1" s="25"/>
      <c r="F1" s="25"/>
      <c r="G1" s="25"/>
      <c r="H1" s="25"/>
    </row>
    <row r="2" s="22" customFormat="1" ht="29" customHeight="1" spans="1:8">
      <c r="A2" s="5" t="s">
        <v>1</v>
      </c>
      <c r="B2" s="5"/>
      <c r="C2" s="5" t="s">
        <v>2</v>
      </c>
      <c r="D2" s="5"/>
      <c r="E2" s="5"/>
      <c r="F2" s="5" t="s">
        <v>3</v>
      </c>
      <c r="G2" s="5" t="s">
        <v>4</v>
      </c>
      <c r="H2" s="5"/>
    </row>
    <row r="3" s="22" customFormat="1" ht="29" customHeight="1" spans="1:8">
      <c r="A3" s="5" t="s">
        <v>5</v>
      </c>
      <c r="B3" s="5"/>
      <c r="C3" s="5" t="s">
        <v>6</v>
      </c>
      <c r="D3" s="5"/>
      <c r="E3" s="5"/>
      <c r="F3" s="5" t="s">
        <v>7</v>
      </c>
      <c r="G3" s="5" t="s">
        <v>8</v>
      </c>
      <c r="H3" s="5"/>
    </row>
    <row r="4" s="22" customFormat="1" ht="29" customHeight="1" spans="1:8">
      <c r="A4" s="5" t="s">
        <v>9</v>
      </c>
      <c r="B4" s="5"/>
      <c r="C4" s="5" t="s">
        <v>10</v>
      </c>
      <c r="D4" s="5"/>
      <c r="E4" s="5"/>
      <c r="F4" s="5"/>
      <c r="G4" s="5"/>
      <c r="H4" s="5"/>
    </row>
    <row r="5" s="22" customFormat="1" ht="29" customHeight="1" spans="1:8">
      <c r="A5" s="5" t="s">
        <v>11</v>
      </c>
      <c r="B5" s="5"/>
      <c r="C5" s="5" t="s">
        <v>12</v>
      </c>
      <c r="D5" s="5"/>
      <c r="E5" s="5"/>
      <c r="F5" s="5"/>
      <c r="G5" s="5"/>
      <c r="H5" s="5"/>
    </row>
    <row r="6" s="22" customFormat="1" ht="29" customHeight="1" spans="1:8">
      <c r="A6" s="5" t="s">
        <v>13</v>
      </c>
      <c r="B6" s="5"/>
      <c r="C6" s="5" t="s">
        <v>14</v>
      </c>
      <c r="D6" s="5"/>
      <c r="E6" s="5"/>
      <c r="F6" s="5" t="s">
        <v>15</v>
      </c>
      <c r="G6" s="5" t="s">
        <v>16</v>
      </c>
      <c r="H6" s="5"/>
    </row>
    <row r="7" s="22" customFormat="1" ht="37" customHeight="1" spans="1:8">
      <c r="A7" s="5" t="s">
        <v>17</v>
      </c>
      <c r="B7" s="5"/>
      <c r="C7" s="5" t="s">
        <v>18</v>
      </c>
      <c r="D7" s="5"/>
      <c r="E7" s="5"/>
      <c r="F7" s="5" t="s">
        <v>19</v>
      </c>
      <c r="G7" s="7" t="s">
        <v>20</v>
      </c>
      <c r="H7" s="7"/>
    </row>
    <row r="8" s="22" customFormat="1" ht="32" customHeight="1" spans="1:8">
      <c r="A8" s="26" t="s">
        <v>21</v>
      </c>
      <c r="B8" s="26"/>
      <c r="C8" s="26"/>
      <c r="D8" s="26"/>
      <c r="E8" s="26"/>
      <c r="F8" s="26"/>
      <c r="G8" s="26"/>
      <c r="H8" s="26"/>
    </row>
    <row r="9" s="23" customFormat="1" ht="30" customHeight="1" spans="1:8">
      <c r="A9" s="5" t="s">
        <v>22</v>
      </c>
      <c r="B9" s="5" t="s">
        <v>23</v>
      </c>
      <c r="C9" s="5"/>
      <c r="D9" s="5" t="s">
        <v>24</v>
      </c>
      <c r="E9" s="5" t="s">
        <v>25</v>
      </c>
      <c r="F9" s="5" t="s">
        <v>26</v>
      </c>
      <c r="G9" s="5" t="s">
        <v>27</v>
      </c>
      <c r="H9" s="5" t="s">
        <v>28</v>
      </c>
    </row>
    <row r="10" s="22" customFormat="1" ht="89.25" spans="1:8">
      <c r="A10" s="5">
        <v>1</v>
      </c>
      <c r="B10" s="5" t="s">
        <v>29</v>
      </c>
      <c r="C10" s="5"/>
      <c r="D10" s="27">
        <v>757000</v>
      </c>
      <c r="E10" s="28" t="s">
        <v>30</v>
      </c>
      <c r="F10" s="28" t="s">
        <v>31</v>
      </c>
      <c r="G10" s="29" t="s">
        <v>32</v>
      </c>
      <c r="H10" s="28" t="s">
        <v>33</v>
      </c>
    </row>
    <row r="11" s="22" customFormat="1" ht="89.25" spans="1:8">
      <c r="A11" s="5">
        <v>2</v>
      </c>
      <c r="B11" s="5" t="s">
        <v>34</v>
      </c>
      <c r="C11" s="5"/>
      <c r="D11" s="27">
        <v>822118</v>
      </c>
      <c r="E11" s="28" t="s">
        <v>30</v>
      </c>
      <c r="F11" s="28" t="s">
        <v>35</v>
      </c>
      <c r="G11" s="30" t="s">
        <v>36</v>
      </c>
      <c r="H11" s="28" t="s">
        <v>37</v>
      </c>
    </row>
    <row r="12" s="22" customFormat="1" ht="89.25" spans="1:8">
      <c r="A12" s="5">
        <v>3</v>
      </c>
      <c r="B12" s="5" t="s">
        <v>38</v>
      </c>
      <c r="C12" s="5"/>
      <c r="D12" s="27">
        <v>811300.5</v>
      </c>
      <c r="E12" s="28" t="s">
        <v>30</v>
      </c>
      <c r="F12" s="28" t="s">
        <v>39</v>
      </c>
      <c r="G12" s="29" t="s">
        <v>40</v>
      </c>
      <c r="H12" s="28" t="s">
        <v>41</v>
      </c>
    </row>
    <row r="13" s="22" customFormat="1" ht="26" customHeight="1" spans="1:8">
      <c r="A13" s="31" t="s">
        <v>42</v>
      </c>
      <c r="B13" s="31"/>
      <c r="C13" s="31"/>
      <c r="D13" s="31"/>
      <c r="E13" s="31"/>
      <c r="F13" s="31"/>
      <c r="G13" s="31"/>
      <c r="H13" s="31"/>
    </row>
    <row r="14" s="22" customFormat="1" ht="135" customHeight="1" spans="1:8">
      <c r="A14" s="32" t="s">
        <v>43</v>
      </c>
      <c r="B14" s="10"/>
      <c r="C14" s="10"/>
      <c r="D14" s="10"/>
      <c r="E14" s="10"/>
      <c r="F14" s="10"/>
      <c r="G14" s="10"/>
      <c r="H14" s="10"/>
    </row>
    <row r="15" ht="24" customHeight="1" spans="1:8">
      <c r="A15" s="5" t="s">
        <v>44</v>
      </c>
      <c r="B15" s="5"/>
      <c r="C15" s="33">
        <v>46329</v>
      </c>
      <c r="D15" s="5"/>
      <c r="E15" s="5" t="s">
        <v>45</v>
      </c>
      <c r="F15" s="33">
        <v>46332</v>
      </c>
      <c r="G15" s="5"/>
      <c r="H15" s="5"/>
    </row>
  </sheetData>
  <mergeCells count="27">
    <mergeCell ref="A1:H1"/>
    <mergeCell ref="A2:B2"/>
    <mergeCell ref="C2:E2"/>
    <mergeCell ref="G2:H2"/>
    <mergeCell ref="A3:B3"/>
    <mergeCell ref="C3:E3"/>
    <mergeCell ref="G3:H3"/>
    <mergeCell ref="A4:B4"/>
    <mergeCell ref="C4:H4"/>
    <mergeCell ref="A5:B5"/>
    <mergeCell ref="C5:H5"/>
    <mergeCell ref="A6:B6"/>
    <mergeCell ref="C6:E6"/>
    <mergeCell ref="G6:H6"/>
    <mergeCell ref="A7:B7"/>
    <mergeCell ref="C7:E7"/>
    <mergeCell ref="G7:H7"/>
    <mergeCell ref="A8:H8"/>
    <mergeCell ref="B9:C9"/>
    <mergeCell ref="B10:C10"/>
    <mergeCell ref="B11:C11"/>
    <mergeCell ref="B12:C12"/>
    <mergeCell ref="A13:H13"/>
    <mergeCell ref="A14:H14"/>
    <mergeCell ref="A15:B15"/>
    <mergeCell ref="C15:D15"/>
    <mergeCell ref="F15:H15"/>
  </mergeCells>
  <printOptions horizontalCentered="1"/>
  <pageMargins left="0.700694444444445" right="0.700694444444445" top="0.751388888888889" bottom="0.393055555555556" header="0.298611111111111" footer="0.298611111111111"/>
  <pageSetup paperSize="9" orientation="landscape" blackAndWhite="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E15" sqref="E15"/>
    </sheetView>
  </sheetViews>
  <sheetFormatPr defaultColWidth="9" defaultRowHeight="13.5" outlineLevelRow="6" outlineLevelCol="4"/>
  <cols>
    <col min="1" max="1" width="7.25" style="2" customWidth="1"/>
    <col min="2" max="2" width="23.375" style="2" customWidth="1"/>
    <col min="3" max="5" width="17.625" customWidth="1"/>
  </cols>
  <sheetData>
    <row r="1" s="14" customFormat="1" ht="47" customHeight="1" spans="1:5">
      <c r="A1" s="3" t="s">
        <v>46</v>
      </c>
      <c r="B1" s="3"/>
      <c r="C1" s="3"/>
      <c r="D1" s="3"/>
      <c r="E1" s="3"/>
    </row>
    <row r="2" ht="38" customHeight="1" spans="1:5">
      <c r="A2" s="15" t="s">
        <v>47</v>
      </c>
      <c r="B2" s="15" t="s">
        <v>48</v>
      </c>
      <c r="C2" s="16" t="s">
        <v>29</v>
      </c>
      <c r="D2" s="16" t="s">
        <v>34</v>
      </c>
      <c r="E2" s="16" t="s">
        <v>38</v>
      </c>
    </row>
    <row r="3" ht="23" customHeight="1" spans="1:5">
      <c r="A3" s="6" t="s">
        <v>49</v>
      </c>
      <c r="B3" s="17" t="s">
        <v>50</v>
      </c>
      <c r="C3" s="6">
        <v>82.68</v>
      </c>
      <c r="D3" s="6">
        <v>79.36</v>
      </c>
      <c r="E3" s="6">
        <v>74.88</v>
      </c>
    </row>
    <row r="4" ht="23" customHeight="1" spans="1:5">
      <c r="A4" s="6" t="s">
        <v>51</v>
      </c>
      <c r="B4" s="17" t="s">
        <v>52</v>
      </c>
      <c r="C4" s="6">
        <v>9.22</v>
      </c>
      <c r="D4" s="6">
        <v>9.98</v>
      </c>
      <c r="E4" s="6">
        <v>9.88</v>
      </c>
    </row>
    <row r="5" ht="23" customHeight="1" spans="1:5">
      <c r="A5" s="6" t="s">
        <v>53</v>
      </c>
      <c r="B5" s="18" t="s">
        <v>54</v>
      </c>
      <c r="C5" s="6" t="s">
        <v>55</v>
      </c>
      <c r="D5" s="6" t="s">
        <v>55</v>
      </c>
      <c r="E5" s="6" t="s">
        <v>55</v>
      </c>
    </row>
    <row r="6" ht="30" customHeight="1" spans="1:5">
      <c r="A6" s="6" t="s">
        <v>56</v>
      </c>
      <c r="B6" s="19" t="s">
        <v>57</v>
      </c>
      <c r="C6" s="20">
        <f>C3+C4</f>
        <v>91.9</v>
      </c>
      <c r="D6" s="20">
        <f>D3+D4</f>
        <v>89.34</v>
      </c>
      <c r="E6" s="20">
        <f>E3+E4</f>
        <v>84.76</v>
      </c>
    </row>
    <row r="7" ht="41" customHeight="1" spans="1:5">
      <c r="A7" s="21" t="s">
        <v>58</v>
      </c>
      <c r="B7" s="21"/>
      <c r="C7" s="21"/>
      <c r="D7" s="21"/>
      <c r="E7" s="21"/>
    </row>
  </sheetData>
  <mergeCells count="2">
    <mergeCell ref="A1:E1"/>
    <mergeCell ref="A7:E7"/>
  </mergeCells>
  <printOptions horizontalCentered="1"/>
  <pageMargins left="0.700694444444445" right="0.700694444444445" top="0.751388888888889" bottom="0.751388888888889" header="0.298611111111111" footer="0.298611111111111"/>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6"/>
  <sheetViews>
    <sheetView workbookViewId="0">
      <selection activeCell="C35" sqref="C35"/>
    </sheetView>
  </sheetViews>
  <sheetFormatPr defaultColWidth="9" defaultRowHeight="13.5" outlineLevelCol="2"/>
  <cols>
    <col min="1" max="1" width="25.375" style="2" customWidth="1"/>
    <col min="2" max="2" width="24.5" style="2" customWidth="1"/>
    <col min="3" max="3" width="60.625" style="2" customWidth="1"/>
    <col min="4" max="16384" width="9" style="2"/>
  </cols>
  <sheetData>
    <row r="1" ht="33" customHeight="1" spans="1:3">
      <c r="A1" s="3" t="s">
        <v>59</v>
      </c>
      <c r="B1" s="3"/>
      <c r="C1" s="3"/>
    </row>
    <row r="2" s="1" customFormat="1" ht="42" customHeight="1" spans="1:3">
      <c r="A2" s="4" t="s">
        <v>23</v>
      </c>
      <c r="B2" s="9" t="s">
        <v>60</v>
      </c>
      <c r="C2" s="4" t="s">
        <v>61</v>
      </c>
    </row>
    <row r="3" s="1" customFormat="1" ht="27" customHeight="1" spans="1:3">
      <c r="A3" s="7" t="s">
        <v>29</v>
      </c>
      <c r="B3" s="7" t="s">
        <v>62</v>
      </c>
      <c r="C3" s="10" t="s">
        <v>63</v>
      </c>
    </row>
    <row r="4" s="1" customFormat="1" ht="27" customHeight="1" spans="1:3">
      <c r="A4" s="7"/>
      <c r="B4" s="7"/>
      <c r="C4" s="10" t="s">
        <v>64</v>
      </c>
    </row>
    <row r="5" s="1" customFormat="1" ht="27" customHeight="1" spans="1:3">
      <c r="A5" s="7"/>
      <c r="B5" s="7"/>
      <c r="C5" s="10" t="s">
        <v>65</v>
      </c>
    </row>
    <row r="6" s="1" customFormat="1" ht="28.5" spans="1:3">
      <c r="A6" s="7"/>
      <c r="B6" s="7"/>
      <c r="C6" s="10" t="s">
        <v>66</v>
      </c>
    </row>
    <row r="7" s="1" customFormat="1" ht="27" customHeight="1" spans="1:3">
      <c r="A7" s="7"/>
      <c r="B7" s="7"/>
      <c r="C7" s="10" t="s">
        <v>67</v>
      </c>
    </row>
    <row r="8" s="1" customFormat="1" ht="27" customHeight="1" spans="1:3">
      <c r="A8" s="7"/>
      <c r="B8" s="7"/>
      <c r="C8" s="10" t="s">
        <v>68</v>
      </c>
    </row>
    <row r="9" s="1" customFormat="1" ht="28.5" spans="1:3">
      <c r="A9" s="7"/>
      <c r="B9" s="7"/>
      <c r="C9" s="10" t="s">
        <v>69</v>
      </c>
    </row>
    <row r="10" s="1" customFormat="1" ht="27" customHeight="1" spans="1:3">
      <c r="A10" s="7"/>
      <c r="B10" s="7"/>
      <c r="C10" s="10" t="s">
        <v>70</v>
      </c>
    </row>
    <row r="11" s="1" customFormat="1" ht="27" customHeight="1" spans="1:3">
      <c r="A11" s="7"/>
      <c r="B11" s="7"/>
      <c r="C11" s="10" t="s">
        <v>71</v>
      </c>
    </row>
    <row r="12" s="1" customFormat="1" ht="28.5" spans="1:3">
      <c r="A12" s="7"/>
      <c r="B12" s="7"/>
      <c r="C12" s="10" t="s">
        <v>72</v>
      </c>
    </row>
    <row r="13" s="1" customFormat="1" ht="28.5" spans="1:3">
      <c r="A13" s="7"/>
      <c r="B13" s="7"/>
      <c r="C13" s="10" t="s">
        <v>73</v>
      </c>
    </row>
    <row r="14" s="1" customFormat="1" ht="27" customHeight="1" spans="1:3">
      <c r="A14" s="7"/>
      <c r="B14" s="7"/>
      <c r="C14" s="10" t="s">
        <v>74</v>
      </c>
    </row>
    <row r="15" s="1" customFormat="1" ht="27" customHeight="1" spans="1:3">
      <c r="A15" s="7"/>
      <c r="B15" s="7"/>
      <c r="C15" s="10" t="s">
        <v>75</v>
      </c>
    </row>
    <row r="16" s="1" customFormat="1" ht="31" customHeight="1" spans="1:3">
      <c r="A16" s="7" t="s">
        <v>34</v>
      </c>
      <c r="B16" s="7" t="s">
        <v>62</v>
      </c>
      <c r="C16" s="10" t="s">
        <v>76</v>
      </c>
    </row>
    <row r="17" s="1" customFormat="1" ht="31" customHeight="1" spans="1:3">
      <c r="A17" s="7"/>
      <c r="B17" s="7"/>
      <c r="C17" s="10" t="s">
        <v>77</v>
      </c>
    </row>
    <row r="18" s="1" customFormat="1" ht="31" customHeight="1" spans="1:3">
      <c r="A18" s="7"/>
      <c r="B18" s="7"/>
      <c r="C18" s="10" t="s">
        <v>78</v>
      </c>
    </row>
    <row r="19" s="1" customFormat="1" ht="31" customHeight="1" spans="1:3">
      <c r="A19" s="7"/>
      <c r="B19" s="7"/>
      <c r="C19" s="10" t="s">
        <v>79</v>
      </c>
    </row>
    <row r="20" s="1" customFormat="1" ht="31" customHeight="1" spans="1:3">
      <c r="A20" s="7"/>
      <c r="B20" s="7"/>
      <c r="C20" s="10" t="s">
        <v>80</v>
      </c>
    </row>
    <row r="21" s="1" customFormat="1" ht="31" customHeight="1" spans="1:3">
      <c r="A21" s="7"/>
      <c r="B21" s="7"/>
      <c r="C21" s="10" t="s">
        <v>81</v>
      </c>
    </row>
    <row r="22" s="1" customFormat="1" ht="31" customHeight="1" spans="1:3">
      <c r="A22" s="7"/>
      <c r="B22" s="7"/>
      <c r="C22" s="10" t="s">
        <v>82</v>
      </c>
    </row>
    <row r="23" s="1" customFormat="1" ht="31" customHeight="1" spans="1:3">
      <c r="A23" s="7"/>
      <c r="B23" s="7"/>
      <c r="C23" s="10" t="s">
        <v>83</v>
      </c>
    </row>
    <row r="24" s="1" customFormat="1" ht="31" customHeight="1" spans="1:3">
      <c r="A24" s="7"/>
      <c r="B24" s="7"/>
      <c r="C24" s="10" t="s">
        <v>84</v>
      </c>
    </row>
    <row r="25" s="1" customFormat="1" ht="31" customHeight="1" spans="1:3">
      <c r="A25" s="7"/>
      <c r="B25" s="7"/>
      <c r="C25" s="10" t="s">
        <v>85</v>
      </c>
    </row>
    <row r="26" s="1" customFormat="1" ht="31" customHeight="1" spans="1:3">
      <c r="A26" s="7"/>
      <c r="B26" s="7"/>
      <c r="C26" s="10" t="s">
        <v>86</v>
      </c>
    </row>
    <row r="27" s="1" customFormat="1" ht="31" customHeight="1" spans="1:3">
      <c r="A27" s="7"/>
      <c r="B27" s="7"/>
      <c r="C27" s="10" t="s">
        <v>87</v>
      </c>
    </row>
    <row r="28" s="1" customFormat="1" ht="31" customHeight="1" spans="1:3">
      <c r="A28" s="7"/>
      <c r="B28" s="7"/>
      <c r="C28" s="10" t="s">
        <v>88</v>
      </c>
    </row>
    <row r="29" s="1" customFormat="1" ht="31" customHeight="1" spans="1:3">
      <c r="A29" s="7" t="s">
        <v>38</v>
      </c>
      <c r="B29" s="7" t="s">
        <v>62</v>
      </c>
      <c r="C29" s="10" t="s">
        <v>89</v>
      </c>
    </row>
    <row r="30" s="1" customFormat="1" ht="31" customHeight="1" spans="1:3">
      <c r="A30" s="7"/>
      <c r="B30" s="7"/>
      <c r="C30" s="10" t="s">
        <v>90</v>
      </c>
    </row>
    <row r="31" s="1" customFormat="1" ht="31" customHeight="1" spans="1:3">
      <c r="A31" s="7"/>
      <c r="B31" s="7"/>
      <c r="C31" s="10" t="s">
        <v>91</v>
      </c>
    </row>
    <row r="32" s="1" customFormat="1" ht="31" customHeight="1" spans="1:3">
      <c r="A32" s="7"/>
      <c r="B32" s="7"/>
      <c r="C32" s="10" t="s">
        <v>92</v>
      </c>
    </row>
    <row r="33" s="1" customFormat="1" ht="31" customHeight="1" spans="1:3">
      <c r="A33" s="7"/>
      <c r="B33" s="7"/>
      <c r="C33" s="10" t="s">
        <v>93</v>
      </c>
    </row>
    <row r="34" s="1" customFormat="1" ht="31" customHeight="1" spans="1:3">
      <c r="A34" s="7"/>
      <c r="B34" s="7"/>
      <c r="C34" s="10" t="s">
        <v>94</v>
      </c>
    </row>
    <row r="35" s="1" customFormat="1" ht="31" customHeight="1" spans="1:3">
      <c r="A35" s="7"/>
      <c r="B35" s="7"/>
      <c r="C35" s="10" t="s">
        <v>95</v>
      </c>
    </row>
    <row r="36" ht="27" customHeight="1" spans="1:3">
      <c r="A36" s="8" t="s">
        <v>96</v>
      </c>
      <c r="B36" s="8"/>
      <c r="C36" s="8"/>
    </row>
    <row r="38" ht="40" customHeight="1" spans="1:3">
      <c r="A38" s="3" t="s">
        <v>97</v>
      </c>
      <c r="B38" s="3"/>
      <c r="C38" s="3"/>
    </row>
    <row r="39" ht="31" customHeight="1" spans="1:3">
      <c r="A39" s="4" t="s">
        <v>23</v>
      </c>
      <c r="B39" s="9" t="s">
        <v>98</v>
      </c>
      <c r="C39" s="4" t="s">
        <v>61</v>
      </c>
    </row>
    <row r="40" ht="25" customHeight="1" spans="1:3">
      <c r="A40" s="5" t="s">
        <v>29</v>
      </c>
      <c r="B40" s="11" t="s">
        <v>99</v>
      </c>
      <c r="C40" s="10" t="s">
        <v>63</v>
      </c>
    </row>
    <row r="41" ht="25" customHeight="1" spans="1:3">
      <c r="A41" s="5"/>
      <c r="B41" s="12"/>
      <c r="C41" s="10" t="s">
        <v>100</v>
      </c>
    </row>
    <row r="42" ht="28.5" spans="1:3">
      <c r="A42" s="5"/>
      <c r="B42" s="12"/>
      <c r="C42" s="10" t="s">
        <v>101</v>
      </c>
    </row>
    <row r="43" ht="28.5" spans="1:3">
      <c r="A43" s="5"/>
      <c r="B43" s="12"/>
      <c r="C43" s="10" t="s">
        <v>102</v>
      </c>
    </row>
    <row r="44" ht="25" customHeight="1" spans="1:3">
      <c r="A44" s="5"/>
      <c r="B44" s="13"/>
      <c r="C44" s="10" t="s">
        <v>103</v>
      </c>
    </row>
    <row r="45" ht="25" customHeight="1" spans="1:3">
      <c r="A45" s="5"/>
      <c r="B45" s="11" t="s">
        <v>104</v>
      </c>
      <c r="C45" s="10" t="s">
        <v>63</v>
      </c>
    </row>
    <row r="46" ht="25" customHeight="1" spans="1:3">
      <c r="A46" s="5"/>
      <c r="B46" s="12"/>
      <c r="C46" s="10" t="s">
        <v>100</v>
      </c>
    </row>
    <row r="47" ht="28.5" spans="1:3">
      <c r="A47" s="5"/>
      <c r="B47" s="12"/>
      <c r="C47" s="10" t="s">
        <v>101</v>
      </c>
    </row>
    <row r="48" ht="28.5" spans="1:3">
      <c r="A48" s="5"/>
      <c r="B48" s="12"/>
      <c r="C48" s="10" t="s">
        <v>102</v>
      </c>
    </row>
    <row r="49" ht="25" customHeight="1" spans="1:3">
      <c r="A49" s="5"/>
      <c r="B49" s="13"/>
      <c r="C49" s="10" t="s">
        <v>103</v>
      </c>
    </row>
    <row r="50" ht="30" customHeight="1" spans="1:3">
      <c r="A50" s="5" t="s">
        <v>34</v>
      </c>
      <c r="B50" s="11" t="s">
        <v>105</v>
      </c>
      <c r="C50" s="10" t="s">
        <v>76</v>
      </c>
    </row>
    <row r="51" ht="30" customHeight="1" spans="1:3">
      <c r="A51" s="5"/>
      <c r="B51" s="12"/>
      <c r="C51" s="10" t="s">
        <v>77</v>
      </c>
    </row>
    <row r="52" ht="30" customHeight="1" spans="1:3">
      <c r="A52" s="5"/>
      <c r="B52" s="12"/>
      <c r="C52" s="10" t="s">
        <v>78</v>
      </c>
    </row>
    <row r="53" ht="30" customHeight="1" spans="1:3">
      <c r="A53" s="5"/>
      <c r="B53" s="12"/>
      <c r="C53" s="10" t="s">
        <v>79</v>
      </c>
    </row>
    <row r="54" ht="30" customHeight="1" spans="1:3">
      <c r="A54" s="5"/>
      <c r="B54" s="12"/>
      <c r="C54" s="10" t="s">
        <v>80</v>
      </c>
    </row>
    <row r="55" ht="30" customHeight="1" spans="1:3">
      <c r="A55" s="5"/>
      <c r="B55" s="12"/>
      <c r="C55" s="10" t="s">
        <v>106</v>
      </c>
    </row>
    <row r="56" ht="30" customHeight="1" spans="1:3">
      <c r="A56" s="5"/>
      <c r="B56" s="12"/>
      <c r="C56" s="10" t="s">
        <v>107</v>
      </c>
    </row>
    <row r="57" ht="30" customHeight="1" spans="1:3">
      <c r="A57" s="5"/>
      <c r="B57" s="13"/>
      <c r="C57" s="10" t="s">
        <v>108</v>
      </c>
    </row>
    <row r="58" ht="30" customHeight="1" spans="1:3">
      <c r="A58" s="5"/>
      <c r="B58" s="11" t="s">
        <v>109</v>
      </c>
      <c r="C58" s="10" t="s">
        <v>76</v>
      </c>
    </row>
    <row r="59" ht="30" customHeight="1" spans="1:3">
      <c r="A59" s="5"/>
      <c r="B59" s="12"/>
      <c r="C59" s="10" t="s">
        <v>77</v>
      </c>
    </row>
    <row r="60" ht="30" customHeight="1" spans="1:3">
      <c r="A60" s="5"/>
      <c r="B60" s="12"/>
      <c r="C60" s="10" t="s">
        <v>78</v>
      </c>
    </row>
    <row r="61" ht="30" customHeight="1" spans="1:3">
      <c r="A61" s="5"/>
      <c r="B61" s="12"/>
      <c r="C61" s="10" t="s">
        <v>79</v>
      </c>
    </row>
    <row r="62" ht="30" customHeight="1" spans="1:3">
      <c r="A62" s="5"/>
      <c r="B62" s="12"/>
      <c r="C62" s="10" t="s">
        <v>80</v>
      </c>
    </row>
    <row r="63" ht="30" customHeight="1" spans="1:3">
      <c r="A63" s="5"/>
      <c r="B63" s="12"/>
      <c r="C63" s="10" t="s">
        <v>81</v>
      </c>
    </row>
    <row r="64" ht="30" customHeight="1" spans="1:3">
      <c r="A64" s="5"/>
      <c r="B64" s="13"/>
      <c r="C64" s="10" t="s">
        <v>110</v>
      </c>
    </row>
    <row r="65" ht="30" customHeight="1" spans="1:3">
      <c r="A65" s="5" t="s">
        <v>38</v>
      </c>
      <c r="B65" s="11" t="s">
        <v>111</v>
      </c>
      <c r="C65" s="10" t="s">
        <v>112</v>
      </c>
    </row>
    <row r="66" ht="30" customHeight="1" spans="1:3">
      <c r="A66" s="5"/>
      <c r="B66" s="12"/>
      <c r="C66" s="10" t="s">
        <v>113</v>
      </c>
    </row>
    <row r="67" ht="30" customHeight="1" spans="1:3">
      <c r="A67" s="5"/>
      <c r="B67" s="12"/>
      <c r="C67" s="10" t="s">
        <v>114</v>
      </c>
    </row>
    <row r="68" ht="30" customHeight="1" spans="1:3">
      <c r="A68" s="5"/>
      <c r="B68" s="12"/>
      <c r="C68" s="10" t="s">
        <v>92</v>
      </c>
    </row>
    <row r="69" ht="30" customHeight="1" spans="1:3">
      <c r="A69" s="5"/>
      <c r="B69" s="12"/>
      <c r="C69" s="10" t="s">
        <v>115</v>
      </c>
    </row>
    <row r="70" ht="30" customHeight="1" spans="1:3">
      <c r="A70" s="5"/>
      <c r="B70" s="12"/>
      <c r="C70" s="10" t="s">
        <v>116</v>
      </c>
    </row>
    <row r="71" ht="30" customHeight="1" spans="1:3">
      <c r="A71" s="5"/>
      <c r="B71" s="11" t="s">
        <v>117</v>
      </c>
      <c r="C71" s="10" t="s">
        <v>89</v>
      </c>
    </row>
    <row r="72" ht="30" customHeight="1" spans="1:3">
      <c r="A72" s="5"/>
      <c r="B72" s="12"/>
      <c r="C72" s="10" t="s">
        <v>113</v>
      </c>
    </row>
    <row r="73" ht="30" customHeight="1" spans="1:3">
      <c r="A73" s="5"/>
      <c r="B73" s="12"/>
      <c r="C73" s="10" t="s">
        <v>114</v>
      </c>
    </row>
    <row r="74" ht="30" customHeight="1" spans="1:3">
      <c r="A74" s="5"/>
      <c r="B74" s="12"/>
      <c r="C74" s="10" t="s">
        <v>92</v>
      </c>
    </row>
    <row r="75" ht="30" customHeight="1" spans="1:3">
      <c r="A75" s="5"/>
      <c r="B75" s="12"/>
      <c r="C75" s="10" t="s">
        <v>115</v>
      </c>
    </row>
    <row r="76" ht="30" customHeight="1" spans="1:3">
      <c r="A76" s="5"/>
      <c r="B76" s="13"/>
      <c r="C76" s="10" t="s">
        <v>116</v>
      </c>
    </row>
  </sheetData>
  <mergeCells count="18">
    <mergeCell ref="A1:C1"/>
    <mergeCell ref="A36:C36"/>
    <mergeCell ref="A38:C38"/>
    <mergeCell ref="A3:A15"/>
    <mergeCell ref="A16:A28"/>
    <mergeCell ref="A29:A35"/>
    <mergeCell ref="A40:A49"/>
    <mergeCell ref="A50:A64"/>
    <mergeCell ref="A65:A76"/>
    <mergeCell ref="B3:B15"/>
    <mergeCell ref="B16:B28"/>
    <mergeCell ref="B29:B35"/>
    <mergeCell ref="B40:B44"/>
    <mergeCell ref="B45:B49"/>
    <mergeCell ref="B50:B57"/>
    <mergeCell ref="B58:B64"/>
    <mergeCell ref="B65:B70"/>
    <mergeCell ref="B71:B76"/>
  </mergeCells>
  <printOptions horizontalCentered="1"/>
  <pageMargins left="0.700694444444445" right="0.700694444444445" top="0.751388888888889" bottom="0.751388888888889" header="0.298611111111111" footer="0.298611111111111"/>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workbookViewId="0">
      <selection activeCell="F15" sqref="F15"/>
    </sheetView>
  </sheetViews>
  <sheetFormatPr defaultColWidth="9" defaultRowHeight="13.5" outlineLevelRow="5" outlineLevelCol="5"/>
  <cols>
    <col min="1" max="1" width="6" style="2" customWidth="1"/>
    <col min="2" max="2" width="37.5" style="2" customWidth="1"/>
    <col min="3" max="4" width="14.125" style="2" customWidth="1"/>
    <col min="5" max="5" width="21.875" style="2" customWidth="1"/>
    <col min="6" max="6" width="30.625" style="2" customWidth="1"/>
    <col min="7" max="16384" width="9" style="2"/>
  </cols>
  <sheetData>
    <row r="1" ht="36" customHeight="1" spans="1:6">
      <c r="A1" s="3" t="s">
        <v>118</v>
      </c>
      <c r="B1" s="3"/>
      <c r="C1" s="3"/>
      <c r="D1" s="3"/>
      <c r="E1" s="3"/>
      <c r="F1" s="3"/>
    </row>
    <row r="2" ht="42" customHeight="1" spans="1:6">
      <c r="A2" s="4" t="s">
        <v>47</v>
      </c>
      <c r="B2" s="4" t="s">
        <v>23</v>
      </c>
      <c r="C2" s="4" t="s">
        <v>119</v>
      </c>
      <c r="D2" s="4" t="s">
        <v>120</v>
      </c>
      <c r="E2" s="4" t="s">
        <v>121</v>
      </c>
      <c r="F2" s="4" t="s">
        <v>122</v>
      </c>
    </row>
    <row r="3" ht="42" customHeight="1" spans="1:6">
      <c r="A3" s="6" t="s">
        <v>49</v>
      </c>
      <c r="B3" s="5" t="s">
        <v>29</v>
      </c>
      <c r="C3" s="5" t="s">
        <v>123</v>
      </c>
      <c r="D3" s="5" t="s">
        <v>124</v>
      </c>
      <c r="E3" s="7" t="s">
        <v>125</v>
      </c>
      <c r="F3" s="7" t="s">
        <v>126</v>
      </c>
    </row>
    <row r="4" ht="42" customHeight="1" spans="1:6">
      <c r="A4" s="6" t="s">
        <v>51</v>
      </c>
      <c r="B4" s="5" t="s">
        <v>34</v>
      </c>
      <c r="C4" s="5" t="s">
        <v>127</v>
      </c>
      <c r="D4" s="5" t="s">
        <v>124</v>
      </c>
      <c r="E4" s="7" t="s">
        <v>125</v>
      </c>
      <c r="F4" s="7" t="s">
        <v>128</v>
      </c>
    </row>
    <row r="5" ht="42" customHeight="1" spans="1:6">
      <c r="A5" s="6" t="s">
        <v>53</v>
      </c>
      <c r="B5" s="5" t="s">
        <v>38</v>
      </c>
      <c r="C5" s="5" t="s">
        <v>129</v>
      </c>
      <c r="D5" s="5" t="s">
        <v>124</v>
      </c>
      <c r="E5" s="7" t="s">
        <v>125</v>
      </c>
      <c r="F5" s="7" t="s">
        <v>130</v>
      </c>
    </row>
    <row r="6" ht="24" customHeight="1" spans="1:6">
      <c r="A6" s="8" t="s">
        <v>131</v>
      </c>
      <c r="B6" s="8"/>
      <c r="C6" s="8"/>
      <c r="D6" s="8"/>
      <c r="E6" s="8"/>
      <c r="F6" s="8"/>
    </row>
  </sheetData>
  <mergeCells count="2">
    <mergeCell ref="A1:F1"/>
    <mergeCell ref="A6:F6"/>
  </mergeCells>
  <printOptions horizontalCentered="1"/>
  <pageMargins left="0.751388888888889" right="0.751388888888889" top="1" bottom="1"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workbookViewId="0">
      <selection activeCell="A2" sqref="A2:D2"/>
    </sheetView>
  </sheetViews>
  <sheetFormatPr defaultColWidth="9" defaultRowHeight="13.5" outlineLevelRow="2" outlineLevelCol="3"/>
  <cols>
    <col min="1" max="1" width="9" style="2"/>
    <col min="2" max="2" width="25.375" style="2" customWidth="1"/>
    <col min="3" max="3" width="25.125" style="2" customWidth="1"/>
    <col min="4" max="4" width="26.125" style="2" customWidth="1"/>
    <col min="5" max="16384" width="9" style="2"/>
  </cols>
  <sheetData>
    <row r="1" ht="42" customHeight="1" spans="1:4">
      <c r="A1" s="3" t="s">
        <v>132</v>
      </c>
      <c r="B1" s="3"/>
      <c r="C1" s="3"/>
      <c r="D1" s="3"/>
    </row>
    <row r="2" s="1" customFormat="1" ht="29" customHeight="1" spans="1:4">
      <c r="A2" s="4" t="s">
        <v>47</v>
      </c>
      <c r="B2" s="4" t="s">
        <v>133</v>
      </c>
      <c r="C2" s="4" t="s">
        <v>134</v>
      </c>
      <c r="D2" s="4" t="s">
        <v>135</v>
      </c>
    </row>
    <row r="3" s="1" customFormat="1" ht="44" customHeight="1" spans="1:4">
      <c r="A3" s="5">
        <v>1</v>
      </c>
      <c r="B3" s="5" t="s">
        <v>55</v>
      </c>
      <c r="C3" s="5" t="s">
        <v>55</v>
      </c>
      <c r="D3" s="5" t="s">
        <v>55</v>
      </c>
    </row>
  </sheetData>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5</vt:i4>
      </vt:variant>
    </vt:vector>
  </HeadingPairs>
  <TitlesOfParts>
    <vt:vector size="5" baseType="lpstr">
      <vt:lpstr>首页内容</vt:lpstr>
      <vt:lpstr>评委打分表</vt:lpstr>
      <vt:lpstr>资质、业绩</vt:lpstr>
      <vt:lpstr>其他管理人员</vt:lpstr>
      <vt:lpstr>否决情况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工作中</cp:lastModifiedBy>
  <dcterms:created xsi:type="dcterms:W3CDTF">2023-05-12T11:15:00Z</dcterms:created>
  <dcterms:modified xsi:type="dcterms:W3CDTF">2026-11-03T01:50:06Z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1B44A3DF4FD2436D9271152EE1CB1DB3_13</vt:lpwstr>
  </property>
  <property fmtid="{D5CDD505-2E9C-101B-9397-08002B2CF9AE}" pid="4" name="CalculationRule">
    <vt:i4>0</vt:i4>
  </property>
</Properties>
</file>